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75" windowWidth="12390" windowHeight="931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'Sheet1'!$A$1:$K$37</definedName>
  </definedNames>
  <calcPr calcId="145621"/>
</workbook>
</file>

<file path=xl/sharedStrings.xml><?xml version="1.0" encoding="utf-8"?>
<sst xmlns="http://schemas.openxmlformats.org/spreadsheetml/2006/main" count="48" uniqueCount="47">
  <si>
    <t>ESC</t>
  </si>
  <si>
    <t>Square Miles</t>
  </si>
  <si>
    <t>2011 Regional ADA</t>
  </si>
  <si>
    <t>Total</t>
  </si>
  <si>
    <t>ESC Professional Staff</t>
  </si>
  <si>
    <t>ESC Support Staff</t>
  </si>
  <si>
    <t>2011 ESC Snapshot</t>
  </si>
  <si>
    <t>Districts &amp; Charters</t>
  </si>
  <si>
    <t>46 &amp; 8</t>
  </si>
  <si>
    <t>41 &amp; 8</t>
  </si>
  <si>
    <t>39 &amp; 1</t>
  </si>
  <si>
    <t>52 &amp; 49</t>
  </si>
  <si>
    <t>30 &amp; 3</t>
  </si>
  <si>
    <t>55 &amp; 3</t>
  </si>
  <si>
    <t>95 &amp; 7</t>
  </si>
  <si>
    <t>46 &amp; 0</t>
  </si>
  <si>
    <t>38 &amp; 1</t>
  </si>
  <si>
    <t>79 &amp; 37</t>
  </si>
  <si>
    <t>76 &amp; 18</t>
  </si>
  <si>
    <t>76 &amp; 7</t>
  </si>
  <si>
    <t>55 &amp; 16</t>
  </si>
  <si>
    <t>41 &amp; 1</t>
  </si>
  <si>
    <t>42 &amp; 1</t>
  </si>
  <si>
    <t>62 &amp; 1</t>
  </si>
  <si>
    <t>56 &amp; 3</t>
  </si>
  <si>
    <t>32 &amp; 2</t>
  </si>
  <si>
    <t>11 &amp; 6</t>
  </si>
  <si>
    <t>50 &amp; 29</t>
  </si>
  <si>
    <t>1022 &amp; 201</t>
  </si>
  <si>
    <t>Campuses</t>
  </si>
  <si>
    <t>District Teachers</t>
  </si>
  <si>
    <t>District Professional Support</t>
  </si>
  <si>
    <t>District Campus Administration</t>
  </si>
  <si>
    <t>District Central Administration</t>
  </si>
  <si>
    <t>*Head start program staff on second page.</t>
  </si>
  <si>
    <t>*7</t>
  </si>
  <si>
    <t>*10</t>
  </si>
  <si>
    <t>*14</t>
  </si>
  <si>
    <t>*16</t>
  </si>
  <si>
    <t>*19</t>
  </si>
  <si>
    <t>*20</t>
  </si>
  <si>
    <t>*9</t>
  </si>
  <si>
    <t>2011 ESC Snapshot- Head Start Programs</t>
  </si>
  <si>
    <t>ESC Professional Staff- Head Start Program</t>
  </si>
  <si>
    <t>ESC Support Staff-                   Head Start Program</t>
  </si>
  <si>
    <t>Total - Head Start</t>
  </si>
  <si>
    <t>Regions 7, 9, 10, 14, 16, 19, 20 - Head Start FTEs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</si>
</sst>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0" fillId="0" borderId="1" xfId="18" applyNumberFormat="1" applyFont="1" applyBorder="1"/>
    <xf numFmtId="2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4" fontId="0" fillId="0" borderId="1" xfId="18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right"/>
    </xf>
    <xf numFmtId="165" fontId="0" fillId="0" borderId="1" xfId="18" applyNumberFormat="1" applyFont="1" applyFill="1" applyBorder="1" applyAlignment="1">
      <alignment horizontal="right"/>
    </xf>
    <xf numFmtId="165" fontId="0" fillId="0" borderId="1" xfId="18" applyNumberFormat="1" applyFont="1" applyBorder="1"/>
    <xf numFmtId="0" fontId="0" fillId="0" borderId="2" xfId="0" applyBorder="1"/>
    <xf numFmtId="0" fontId="2" fillId="2" borderId="0" xfId="0" applyFont="1" applyFill="1"/>
    <xf numFmtId="0" fontId="0" fillId="2" borderId="0" xfId="0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/>
    <xf numFmtId="0" fontId="2" fillId="3" borderId="1" xfId="0" applyFont="1" applyFill="1" applyBorder="1" applyAlignment="1">
      <alignment horizontal="center"/>
    </xf>
    <xf numFmtId="2" fontId="0" fillId="3" borderId="1" xfId="0" applyNumberFormat="1" applyFill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 topLeftCell="A1">
      <selection activeCell="L37" sqref="L37"/>
    </sheetView>
  </sheetViews>
  <sheetFormatPr defaultColWidth="9.00390625" defaultRowHeight="14.25"/>
  <cols>
    <col min="1" max="1" width="4.75390625" style="1" customWidth="1"/>
    <col min="2" max="2" width="13.75390625" style="0" bestFit="1" customWidth="1"/>
    <col min="3" max="3" width="10.125" style="0" bestFit="1" customWidth="1"/>
    <col min="4" max="5" width="10.125" style="0" customWidth="1"/>
    <col min="6" max="6" width="12.375" style="0" customWidth="1"/>
    <col min="8" max="8" width="14.75390625" style="0" bestFit="1" customWidth="1"/>
    <col min="9" max="9" width="13.25390625" style="0" bestFit="1" customWidth="1"/>
    <col min="10" max="10" width="13.75390625" style="0" customWidth="1"/>
    <col min="11" max="11" width="14.125" style="0" customWidth="1"/>
    <col min="12" max="12" width="12.125" style="0" customWidth="1"/>
  </cols>
  <sheetData>
    <row r="1" spans="1:12" s="9" customFormat="1" ht="14.2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0"/>
    </row>
    <row r="2" spans="1:12" s="8" customFormat="1" ht="45" customHeight="1">
      <c r="A2" s="6" t="s">
        <v>0</v>
      </c>
      <c r="B2" s="6" t="s">
        <v>2</v>
      </c>
      <c r="C2" s="6" t="s">
        <v>1</v>
      </c>
      <c r="D2" s="6" t="s">
        <v>7</v>
      </c>
      <c r="E2" s="6" t="s">
        <v>29</v>
      </c>
      <c r="F2" s="6" t="s">
        <v>4</v>
      </c>
      <c r="G2" s="6" t="s">
        <v>5</v>
      </c>
      <c r="H2" s="12" t="s">
        <v>30</v>
      </c>
      <c r="I2" s="12" t="s">
        <v>31</v>
      </c>
      <c r="J2" s="12" t="s">
        <v>32</v>
      </c>
      <c r="K2" s="12" t="s">
        <v>33</v>
      </c>
      <c r="L2" s="16"/>
    </row>
    <row r="3" spans="1:11" ht="14.25">
      <c r="A3" s="7">
        <v>1</v>
      </c>
      <c r="B3" s="2">
        <v>376344.2459999999</v>
      </c>
      <c r="C3" s="10">
        <v>10515</v>
      </c>
      <c r="D3" s="10" t="s">
        <v>8</v>
      </c>
      <c r="E3" s="10">
        <v>597</v>
      </c>
      <c r="F3" s="3">
        <v>194.1</v>
      </c>
      <c r="G3" s="3">
        <v>64.9</v>
      </c>
      <c r="H3" s="14">
        <v>26651.4</v>
      </c>
      <c r="I3" s="14">
        <v>4906.1</v>
      </c>
      <c r="J3" s="14">
        <v>1419</v>
      </c>
      <c r="K3" s="14">
        <v>495.1</v>
      </c>
    </row>
    <row r="4" spans="1:11" ht="14.25">
      <c r="A4" s="7"/>
      <c r="B4" s="2"/>
      <c r="C4" s="2"/>
      <c r="D4" s="10"/>
      <c r="E4" s="10"/>
      <c r="F4" s="3"/>
      <c r="G4" s="3"/>
      <c r="H4" s="15"/>
      <c r="I4" s="15"/>
      <c r="J4" s="15"/>
      <c r="K4" s="15"/>
    </row>
    <row r="5" spans="1:11" ht="14.25">
      <c r="A5" s="7">
        <v>2</v>
      </c>
      <c r="B5" s="2">
        <v>95996.01400000001</v>
      </c>
      <c r="C5" s="2">
        <v>11414</v>
      </c>
      <c r="D5" s="10" t="s">
        <v>9</v>
      </c>
      <c r="E5" s="10">
        <v>225</v>
      </c>
      <c r="F5" s="3">
        <v>48.46</v>
      </c>
      <c r="G5" s="3">
        <v>18.3</v>
      </c>
      <c r="H5" s="15">
        <v>7123.8</v>
      </c>
      <c r="I5" s="15">
        <v>1217.5</v>
      </c>
      <c r="J5" s="15">
        <v>436.8</v>
      </c>
      <c r="K5" s="15">
        <v>253.7</v>
      </c>
    </row>
    <row r="6" spans="1:11" ht="14.25">
      <c r="A6" s="7"/>
      <c r="B6" s="2"/>
      <c r="C6" s="2"/>
      <c r="D6" s="10"/>
      <c r="E6" s="10"/>
      <c r="F6" s="3"/>
      <c r="G6" s="3"/>
      <c r="H6" s="15"/>
      <c r="I6" s="15"/>
      <c r="J6" s="15"/>
      <c r="K6" s="15"/>
    </row>
    <row r="7" spans="1:11" ht="14.25">
      <c r="A7" s="7">
        <v>3</v>
      </c>
      <c r="B7" s="2">
        <v>48420.46500000001</v>
      </c>
      <c r="C7" s="2">
        <v>10833</v>
      </c>
      <c r="D7" s="10" t="s">
        <v>10</v>
      </c>
      <c r="E7" s="10">
        <v>163</v>
      </c>
      <c r="F7" s="3">
        <v>75.1</v>
      </c>
      <c r="G7" s="3">
        <v>33.8</v>
      </c>
      <c r="H7" s="15">
        <v>4090.1</v>
      </c>
      <c r="I7" s="15">
        <v>575.9</v>
      </c>
      <c r="J7" s="15">
        <v>230.7</v>
      </c>
      <c r="K7" s="15">
        <v>119.2</v>
      </c>
    </row>
    <row r="8" spans="1:11" ht="14.25">
      <c r="A8" s="7"/>
      <c r="B8" s="2"/>
      <c r="C8" s="2"/>
      <c r="D8" s="10"/>
      <c r="E8" s="10"/>
      <c r="F8" s="3"/>
      <c r="G8" s="3"/>
      <c r="H8" s="15"/>
      <c r="I8" s="15"/>
      <c r="J8" s="15"/>
      <c r="K8" s="15"/>
    </row>
    <row r="9" spans="1:11" ht="14.25">
      <c r="A9" s="7">
        <v>4</v>
      </c>
      <c r="B9" s="2">
        <v>1003195.813</v>
      </c>
      <c r="C9" s="2">
        <v>6856</v>
      </c>
      <c r="D9" s="10" t="s">
        <v>11</v>
      </c>
      <c r="E9" s="10">
        <v>1414</v>
      </c>
      <c r="F9" s="3">
        <v>168</v>
      </c>
      <c r="G9" s="3">
        <v>100</v>
      </c>
      <c r="H9" s="15">
        <v>69106.6</v>
      </c>
      <c r="I9" s="15">
        <v>13721.1</v>
      </c>
      <c r="J9" s="15">
        <v>3765.5</v>
      </c>
      <c r="K9" s="15">
        <v>1186.8</v>
      </c>
    </row>
    <row r="10" spans="1:11" ht="14.25">
      <c r="A10" s="7"/>
      <c r="B10" s="2"/>
      <c r="C10" s="2"/>
      <c r="D10" s="10"/>
      <c r="E10" s="10"/>
      <c r="F10" s="3"/>
      <c r="G10" s="3"/>
      <c r="H10" s="15"/>
      <c r="I10" s="15"/>
      <c r="J10" s="15"/>
      <c r="K10" s="15"/>
    </row>
    <row r="11" spans="1:11" ht="14.25">
      <c r="A11" s="7">
        <v>5</v>
      </c>
      <c r="B11" s="2">
        <v>73889.93299999998</v>
      </c>
      <c r="C11" s="2">
        <v>5152</v>
      </c>
      <c r="D11" s="10" t="s">
        <v>12</v>
      </c>
      <c r="E11" s="10">
        <v>170</v>
      </c>
      <c r="F11" s="3">
        <v>53.25</v>
      </c>
      <c r="G11" s="3">
        <v>41.5</v>
      </c>
      <c r="H11" s="15">
        <v>7861.1</v>
      </c>
      <c r="I11" s="15">
        <v>845.3</v>
      </c>
      <c r="J11" s="15">
        <v>327.5</v>
      </c>
      <c r="K11" s="15">
        <v>130.9</v>
      </c>
    </row>
    <row r="12" spans="1:11" ht="14.25">
      <c r="A12" s="7"/>
      <c r="B12" s="2"/>
      <c r="C12" s="2"/>
      <c r="D12" s="10"/>
      <c r="E12" s="10"/>
      <c r="F12" s="3"/>
      <c r="G12" s="3"/>
      <c r="H12" s="15"/>
      <c r="I12" s="15"/>
      <c r="J12" s="15"/>
      <c r="K12" s="15"/>
    </row>
    <row r="13" spans="1:11" ht="14.25">
      <c r="A13" s="7">
        <v>6</v>
      </c>
      <c r="B13" s="2">
        <v>159018.357</v>
      </c>
      <c r="C13" s="2">
        <v>12110</v>
      </c>
      <c r="D13" s="10" t="s">
        <v>13</v>
      </c>
      <c r="E13" s="10">
        <v>305</v>
      </c>
      <c r="F13" s="3">
        <v>136.13</v>
      </c>
      <c r="G13" s="3">
        <v>64.21</v>
      </c>
      <c r="H13" s="15">
        <v>11967</v>
      </c>
      <c r="I13" s="15">
        <v>1854.6</v>
      </c>
      <c r="J13" s="15">
        <v>651.7</v>
      </c>
      <c r="K13" s="15">
        <v>269.4</v>
      </c>
    </row>
    <row r="14" spans="1:11" ht="14.25">
      <c r="A14" s="7"/>
      <c r="B14" s="2"/>
      <c r="C14" s="2"/>
      <c r="D14" s="10"/>
      <c r="E14" s="10"/>
      <c r="F14" s="3"/>
      <c r="G14" s="3"/>
      <c r="H14" s="15"/>
      <c r="I14" s="15"/>
      <c r="J14" s="15"/>
      <c r="K14" s="15"/>
    </row>
    <row r="15" spans="1:11" ht="14.25">
      <c r="A15" s="7" t="s">
        <v>35</v>
      </c>
      <c r="B15" s="2">
        <v>156778.69300000003</v>
      </c>
      <c r="C15" s="2">
        <v>13305</v>
      </c>
      <c r="D15" s="10" t="s">
        <v>14</v>
      </c>
      <c r="E15" s="10">
        <v>405</v>
      </c>
      <c r="F15" s="3">
        <v>58.08</v>
      </c>
      <c r="G15" s="3">
        <v>18.02</v>
      </c>
      <c r="H15" s="15">
        <v>12764.4</v>
      </c>
      <c r="I15" s="15">
        <v>1868</v>
      </c>
      <c r="J15" s="15">
        <v>754.9</v>
      </c>
      <c r="K15" s="15">
        <v>357.7</v>
      </c>
    </row>
    <row r="16" spans="1:11" ht="14.25">
      <c r="A16" s="7">
        <v>8</v>
      </c>
      <c r="B16" s="2">
        <v>52164.757999999994</v>
      </c>
      <c r="C16" s="2">
        <v>6419</v>
      </c>
      <c r="D16" s="10" t="s">
        <v>15</v>
      </c>
      <c r="E16" s="10">
        <v>157</v>
      </c>
      <c r="F16" s="3">
        <v>40.5</v>
      </c>
      <c r="G16" s="3">
        <v>29.25</v>
      </c>
      <c r="H16" s="15">
        <v>4690.2</v>
      </c>
      <c r="I16" s="15">
        <v>633.2</v>
      </c>
      <c r="J16" s="15">
        <v>283.3</v>
      </c>
      <c r="K16" s="15">
        <v>135.9</v>
      </c>
    </row>
    <row r="17" spans="1:11" ht="14.25">
      <c r="A17" s="7"/>
      <c r="B17" s="2"/>
      <c r="C17" s="2"/>
      <c r="D17" s="10"/>
      <c r="E17" s="10"/>
      <c r="F17" s="3"/>
      <c r="G17" s="3"/>
      <c r="H17" s="15"/>
      <c r="I17" s="15"/>
      <c r="J17" s="15"/>
      <c r="K17" s="15"/>
    </row>
    <row r="18" spans="1:11" ht="14.25">
      <c r="A18" s="7" t="s">
        <v>41</v>
      </c>
      <c r="B18" s="2">
        <v>35511.32200000001</v>
      </c>
      <c r="C18" s="2">
        <v>10513</v>
      </c>
      <c r="D18" s="10" t="s">
        <v>16</v>
      </c>
      <c r="E18" s="10">
        <v>51.81</v>
      </c>
      <c r="F18" s="3">
        <v>51.81</v>
      </c>
      <c r="G18" s="3">
        <v>12.65</v>
      </c>
      <c r="H18" s="15">
        <v>3150.3</v>
      </c>
      <c r="I18" s="15">
        <v>422.4</v>
      </c>
      <c r="J18" s="15">
        <v>170.1</v>
      </c>
      <c r="K18" s="15">
        <v>75.8</v>
      </c>
    </row>
    <row r="19" spans="1:11" ht="14.25">
      <c r="A19" s="7" t="s">
        <v>36</v>
      </c>
      <c r="B19" s="2">
        <v>698251.0339999996</v>
      </c>
      <c r="C19" s="2">
        <v>6548</v>
      </c>
      <c r="D19" s="10" t="s">
        <v>17</v>
      </c>
      <c r="E19" s="10">
        <v>1186</v>
      </c>
      <c r="F19" s="3">
        <v>152.21</v>
      </c>
      <c r="G19" s="3">
        <v>62.35</v>
      </c>
      <c r="H19" s="15">
        <v>50905.1</v>
      </c>
      <c r="I19" s="15">
        <v>9506.8</v>
      </c>
      <c r="J19" s="15">
        <v>2756.9</v>
      </c>
      <c r="K19" s="15">
        <v>1108.9</v>
      </c>
    </row>
    <row r="20" spans="1:11" ht="14.25">
      <c r="A20" s="7">
        <v>11</v>
      </c>
      <c r="B20" s="2">
        <v>503987.56299999997</v>
      </c>
      <c r="C20" s="2">
        <v>7745</v>
      </c>
      <c r="D20" s="10" t="s">
        <v>18</v>
      </c>
      <c r="E20" s="10">
        <v>874</v>
      </c>
      <c r="F20" s="3">
        <v>100.35</v>
      </c>
      <c r="G20" s="3">
        <v>63.9</v>
      </c>
      <c r="H20" s="15">
        <v>36138.9</v>
      </c>
      <c r="I20" s="15">
        <v>6324.3</v>
      </c>
      <c r="J20" s="15">
        <v>2112.2</v>
      </c>
      <c r="K20" s="15">
        <v>672.6</v>
      </c>
    </row>
    <row r="21" spans="1:11" ht="14.25">
      <c r="A21" s="7"/>
      <c r="B21" s="2"/>
      <c r="C21" s="2"/>
      <c r="D21" s="10"/>
      <c r="E21" s="10"/>
      <c r="F21" s="3"/>
      <c r="G21" s="3"/>
      <c r="H21" s="15"/>
      <c r="I21" s="15"/>
      <c r="J21" s="15"/>
      <c r="K21" s="15"/>
    </row>
    <row r="22" spans="1:11" ht="14.25">
      <c r="A22" s="7">
        <v>12</v>
      </c>
      <c r="B22" s="2">
        <v>143607.12399999998</v>
      </c>
      <c r="C22" s="2">
        <v>11214</v>
      </c>
      <c r="D22" s="10" t="s">
        <v>19</v>
      </c>
      <c r="E22" s="10">
        <v>368</v>
      </c>
      <c r="F22" s="3">
        <v>116.68</v>
      </c>
      <c r="G22" s="3">
        <v>23.81</v>
      </c>
      <c r="H22" s="15">
        <v>11478.8</v>
      </c>
      <c r="I22" s="15">
        <v>1746.2</v>
      </c>
      <c r="J22" s="15">
        <v>706.9</v>
      </c>
      <c r="K22" s="15">
        <v>262</v>
      </c>
    </row>
    <row r="23" spans="1:11" ht="14.25">
      <c r="A23" s="7"/>
      <c r="B23" s="2"/>
      <c r="C23" s="2"/>
      <c r="D23" s="10"/>
      <c r="E23" s="10"/>
      <c r="F23" s="3"/>
      <c r="G23" s="3"/>
      <c r="H23" s="15"/>
      <c r="I23" s="15"/>
      <c r="J23" s="15"/>
      <c r="K23" s="15"/>
    </row>
    <row r="24" spans="1:11" ht="14.25">
      <c r="A24" s="7">
        <v>13</v>
      </c>
      <c r="B24" s="2">
        <v>338018.8880000001</v>
      </c>
      <c r="C24" s="2">
        <v>13059</v>
      </c>
      <c r="D24" s="10" t="s">
        <v>20</v>
      </c>
      <c r="E24" s="10">
        <v>611</v>
      </c>
      <c r="F24" s="3">
        <v>229</v>
      </c>
      <c r="G24" s="3">
        <v>60</v>
      </c>
      <c r="H24" s="15">
        <v>26488</v>
      </c>
      <c r="I24" s="15">
        <v>4748.9</v>
      </c>
      <c r="J24" s="15">
        <v>1614.3</v>
      </c>
      <c r="K24" s="15">
        <v>545.2</v>
      </c>
    </row>
    <row r="25" spans="1:11" ht="14.25">
      <c r="A25" s="19"/>
      <c r="B25" s="2"/>
      <c r="C25" s="2"/>
      <c r="D25" s="10"/>
      <c r="E25" s="10"/>
      <c r="F25" s="3"/>
      <c r="G25" s="3"/>
      <c r="H25" s="15"/>
      <c r="I25" s="15"/>
      <c r="J25" s="15"/>
      <c r="K25" s="15"/>
    </row>
    <row r="26" spans="1:11" ht="14.25">
      <c r="A26" s="7" t="s">
        <v>37</v>
      </c>
      <c r="B26" s="2">
        <v>47120.92500000001</v>
      </c>
      <c r="C26" s="2">
        <v>12155</v>
      </c>
      <c r="D26" s="10" t="s">
        <v>21</v>
      </c>
      <c r="E26" s="10">
        <v>184</v>
      </c>
      <c r="F26" s="3">
        <v>61.29</v>
      </c>
      <c r="G26" s="3">
        <v>27.46</v>
      </c>
      <c r="H26" s="15">
        <v>4037.6</v>
      </c>
      <c r="I26" s="15">
        <v>477.6</v>
      </c>
      <c r="J26" s="15">
        <v>225.1</v>
      </c>
      <c r="K26" s="15">
        <v>82.3</v>
      </c>
    </row>
    <row r="27" spans="1:11" ht="14.25">
      <c r="A27" s="7">
        <v>15</v>
      </c>
      <c r="B27" s="2">
        <v>44419.20600000002</v>
      </c>
      <c r="C27" s="2">
        <v>25224</v>
      </c>
      <c r="D27" s="10" t="s">
        <v>22</v>
      </c>
      <c r="E27" s="10">
        <v>175</v>
      </c>
      <c r="F27" s="3">
        <v>45</v>
      </c>
      <c r="G27" s="3">
        <v>24.15</v>
      </c>
      <c r="H27" s="15">
        <v>3719.2</v>
      </c>
      <c r="I27" s="15">
        <v>494.9</v>
      </c>
      <c r="J27" s="15">
        <v>191.5</v>
      </c>
      <c r="K27" s="15">
        <v>94.4</v>
      </c>
    </row>
    <row r="28" spans="1:11" ht="14.25">
      <c r="A28" s="7"/>
      <c r="B28" s="2"/>
      <c r="C28" s="2"/>
      <c r="D28" s="10"/>
      <c r="E28" s="10"/>
      <c r="F28" s="3"/>
      <c r="G28" s="3"/>
      <c r="H28" s="15"/>
      <c r="I28" s="15"/>
      <c r="J28" s="15"/>
      <c r="K28" s="15"/>
    </row>
    <row r="29" spans="1:11" ht="14.25">
      <c r="A29" s="7" t="s">
        <v>38</v>
      </c>
      <c r="B29" s="2">
        <v>77008.522</v>
      </c>
      <c r="C29" s="2">
        <v>25805</v>
      </c>
      <c r="D29" s="10" t="s">
        <v>23</v>
      </c>
      <c r="E29" s="10">
        <v>224</v>
      </c>
      <c r="F29" s="3">
        <v>104.66</v>
      </c>
      <c r="G29" s="3">
        <v>53.62</v>
      </c>
      <c r="H29" s="15">
        <v>6543.4</v>
      </c>
      <c r="I29" s="15">
        <v>845.5</v>
      </c>
      <c r="J29" s="15">
        <v>357.7</v>
      </c>
      <c r="K29" s="15">
        <v>166.7</v>
      </c>
    </row>
    <row r="30" spans="1:11" ht="14.25">
      <c r="A30" s="7">
        <v>17</v>
      </c>
      <c r="B30" s="2">
        <v>74576.272</v>
      </c>
      <c r="C30" s="2">
        <v>18966</v>
      </c>
      <c r="D30" s="10" t="s">
        <v>24</v>
      </c>
      <c r="E30" s="10">
        <v>238</v>
      </c>
      <c r="F30" s="3">
        <v>73.25</v>
      </c>
      <c r="G30" s="3">
        <v>22</v>
      </c>
      <c r="H30" s="15">
        <v>6341.2</v>
      </c>
      <c r="I30" s="15">
        <v>929.6</v>
      </c>
      <c r="J30" s="15">
        <v>378</v>
      </c>
      <c r="K30" s="15">
        <v>169</v>
      </c>
    </row>
    <row r="31" spans="1:11" ht="14.25">
      <c r="A31" s="7"/>
      <c r="B31" s="2"/>
      <c r="C31" s="2"/>
      <c r="D31" s="10"/>
      <c r="E31" s="10"/>
      <c r="F31" s="3"/>
      <c r="G31" s="3"/>
      <c r="H31" s="15"/>
      <c r="I31" s="15"/>
      <c r="J31" s="15"/>
      <c r="K31" s="15"/>
    </row>
    <row r="32" spans="1:11" ht="14.25">
      <c r="A32" s="7">
        <v>18</v>
      </c>
      <c r="B32" s="2">
        <v>71440.07000000004</v>
      </c>
      <c r="C32" s="2">
        <v>37145</v>
      </c>
      <c r="D32" s="10" t="s">
        <v>25</v>
      </c>
      <c r="E32" s="10">
        <v>165</v>
      </c>
      <c r="F32" s="3">
        <v>86</v>
      </c>
      <c r="G32" s="3">
        <v>20.7</v>
      </c>
      <c r="H32" s="15">
        <v>5482.5</v>
      </c>
      <c r="I32" s="15">
        <v>919.3</v>
      </c>
      <c r="J32" s="15">
        <v>290.7</v>
      </c>
      <c r="K32" s="15">
        <v>116.6</v>
      </c>
    </row>
    <row r="33" spans="1:11" ht="14.25">
      <c r="A33" s="7"/>
      <c r="B33" s="2"/>
      <c r="C33" s="2"/>
      <c r="D33" s="10"/>
      <c r="E33" s="10"/>
      <c r="F33" s="3"/>
      <c r="G33" s="3"/>
      <c r="H33" s="15"/>
      <c r="I33" s="15"/>
      <c r="J33" s="15"/>
      <c r="K33" s="15"/>
    </row>
    <row r="34" spans="1:11" ht="14.25">
      <c r="A34" s="7" t="s">
        <v>39</v>
      </c>
      <c r="B34" s="2">
        <v>167803.274</v>
      </c>
      <c r="C34" s="2">
        <v>5095</v>
      </c>
      <c r="D34" s="10" t="s">
        <v>26</v>
      </c>
      <c r="E34" s="10">
        <v>254</v>
      </c>
      <c r="F34" s="3">
        <v>80</v>
      </c>
      <c r="G34" s="3">
        <v>67</v>
      </c>
      <c r="H34" s="15">
        <v>11802.8</v>
      </c>
      <c r="I34" s="15">
        <v>2559.3</v>
      </c>
      <c r="J34" s="15">
        <v>642.9</v>
      </c>
      <c r="K34" s="15">
        <v>154.2</v>
      </c>
    </row>
    <row r="35" spans="1:11" ht="14.25">
      <c r="A35" s="7" t="s">
        <v>40</v>
      </c>
      <c r="B35" s="2">
        <v>381692.64900000003</v>
      </c>
      <c r="C35" s="2">
        <v>16606</v>
      </c>
      <c r="D35" s="10" t="s">
        <v>27</v>
      </c>
      <c r="E35" s="10">
        <v>687</v>
      </c>
      <c r="F35" s="3">
        <v>220.56</v>
      </c>
      <c r="G35" s="3">
        <v>109.35</v>
      </c>
      <c r="H35" s="15">
        <v>26574.2</v>
      </c>
      <c r="I35" s="15">
        <v>5362.3</v>
      </c>
      <c r="J35" s="15">
        <v>1441.7</v>
      </c>
      <c r="K35" s="15">
        <v>423.7</v>
      </c>
    </row>
    <row r="36" spans="1:11" ht="14.25">
      <c r="A36" s="7" t="s">
        <v>3</v>
      </c>
      <c r="B36" s="5">
        <f>SUM(B3:B35)</f>
        <v>4549245.128</v>
      </c>
      <c r="C36" s="4"/>
      <c r="D36" s="11" t="s">
        <v>28</v>
      </c>
      <c r="E36" s="13">
        <f>SUM(E3:E35)</f>
        <v>8453.81</v>
      </c>
      <c r="F36" s="3">
        <f>F35+F34+F32+F30+F29+F27+F26+F24+F22+F20+F19+F18+F16+F15+F13+F11+F9+F7+F5+F3</f>
        <v>2094.43</v>
      </c>
      <c r="G36" s="3">
        <f>G35+G34+G32+G30+G29+G27+G26+G24+G22+G20+G19+G18+G16+G15+G13+G11+G9+G7+G5+G3</f>
        <v>916.9699999999998</v>
      </c>
      <c r="H36" s="15">
        <f>SUM(H3:H35)</f>
        <v>336916.60000000003</v>
      </c>
      <c r="I36" s="15">
        <f>SUM(I3:I35)</f>
        <v>59958.8</v>
      </c>
      <c r="J36" s="15">
        <f>SUM(J3:J35)</f>
        <v>18757.4</v>
      </c>
      <c r="K36" s="15">
        <f>SUM(K3:K35)</f>
        <v>6820.1</v>
      </c>
    </row>
    <row r="37" spans="1:5" ht="14.25">
      <c r="A37" s="17" t="s">
        <v>34</v>
      </c>
      <c r="B37" s="18"/>
      <c r="C37" s="18"/>
      <c r="D37" s="18"/>
      <c r="E37" s="18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</sheetData>
  <mergeCells count="1">
    <mergeCell ref="A1:K1"/>
  </mergeCells>
  <printOptions/>
  <pageMargins left="0.25" right="0.25" top="0.41" bottom="0.2" header="0.5" footer="0.3"/>
  <pageSetup horizontalDpi="600" verticalDpi="600" orientation="landscape" scale="9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F7" sqref="F7"/>
    </sheetView>
  </sheetViews>
  <sheetFormatPr defaultColWidth="9.00390625" defaultRowHeight="14.25"/>
  <cols>
    <col min="2" max="2" width="20.875" style="0" customWidth="1"/>
    <col min="3" max="3" width="21.25390625" style="0" customWidth="1"/>
  </cols>
  <sheetData>
    <row r="1" spans="1:3" ht="15">
      <c r="A1" s="27" t="s">
        <v>42</v>
      </c>
      <c r="B1" s="27"/>
      <c r="C1" s="27"/>
    </row>
    <row r="2" spans="1:3" ht="45">
      <c r="A2" s="6" t="s">
        <v>0</v>
      </c>
      <c r="B2" s="21" t="s">
        <v>43</v>
      </c>
      <c r="C2" s="21" t="s">
        <v>44</v>
      </c>
    </row>
    <row r="3" spans="1:3" ht="15">
      <c r="A3" s="22">
        <v>7</v>
      </c>
      <c r="B3" s="23">
        <v>36.45</v>
      </c>
      <c r="C3" s="23">
        <v>107.3</v>
      </c>
    </row>
    <row r="4" spans="1:3" ht="15">
      <c r="A4" s="24"/>
      <c r="B4" s="25"/>
      <c r="C4" s="25"/>
    </row>
    <row r="5" spans="1:3" ht="15">
      <c r="A5" s="22">
        <v>9</v>
      </c>
      <c r="B5" s="23">
        <v>5</v>
      </c>
      <c r="C5" s="23">
        <v>0.25</v>
      </c>
    </row>
    <row r="6" spans="1:3" ht="15">
      <c r="A6" s="7"/>
      <c r="B6" s="3"/>
      <c r="C6" s="3"/>
    </row>
    <row r="7" spans="1:3" ht="15">
      <c r="A7" s="22">
        <v>10</v>
      </c>
      <c r="B7" s="23">
        <v>20.2</v>
      </c>
      <c r="C7" s="23">
        <v>111</v>
      </c>
    </row>
    <row r="8" spans="1:3" ht="15">
      <c r="A8" s="7"/>
      <c r="B8" s="3"/>
      <c r="C8" s="3"/>
    </row>
    <row r="9" spans="1:3" ht="15">
      <c r="A9" s="22">
        <v>14</v>
      </c>
      <c r="B9" s="23">
        <v>9.87</v>
      </c>
      <c r="C9" s="23">
        <v>2.94</v>
      </c>
    </row>
    <row r="10" spans="1:3" ht="15">
      <c r="A10" s="7"/>
      <c r="B10" s="3"/>
      <c r="C10" s="3"/>
    </row>
    <row r="11" spans="1:3" ht="15">
      <c r="A11" s="22">
        <v>16</v>
      </c>
      <c r="B11" s="23">
        <v>42</v>
      </c>
      <c r="C11" s="23">
        <v>100</v>
      </c>
    </row>
    <row r="12" spans="1:3" ht="15">
      <c r="A12" s="7"/>
      <c r="B12" s="3"/>
      <c r="C12" s="3"/>
    </row>
    <row r="13" spans="1:3" ht="15">
      <c r="A13" s="22">
        <v>19</v>
      </c>
      <c r="B13" s="23">
        <v>53</v>
      </c>
      <c r="C13" s="23">
        <v>786</v>
      </c>
    </row>
    <row r="14" spans="1:3" ht="15">
      <c r="A14" s="7"/>
      <c r="B14" s="3"/>
      <c r="C14" s="3"/>
    </row>
    <row r="15" spans="1:3" ht="15">
      <c r="A15" s="22">
        <v>20</v>
      </c>
      <c r="B15" s="23">
        <v>16.95</v>
      </c>
      <c r="C15" s="23">
        <v>27.03</v>
      </c>
    </row>
    <row r="16" spans="1:3" ht="15">
      <c r="A16" s="26"/>
      <c r="B16" s="4"/>
      <c r="C16" s="4"/>
    </row>
    <row r="17" spans="1:3" ht="15">
      <c r="A17" s="7"/>
      <c r="B17" s="3"/>
      <c r="C17" s="3"/>
    </row>
    <row r="18" spans="1:3" ht="15">
      <c r="A18" s="17" t="s">
        <v>45</v>
      </c>
      <c r="B18" s="23">
        <v>183.47</v>
      </c>
      <c r="C18" s="23">
        <v>1134.52</v>
      </c>
    </row>
    <row r="19" ht="15">
      <c r="A19" s="17" t="s">
        <v>46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2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M. Cochran</dc:creator>
  <cp:keywords/>
  <dc:description/>
  <cp:lastModifiedBy>Holly Mabry_SC</cp:lastModifiedBy>
  <cp:lastPrinted>2012-07-12T21:44:40Z</cp:lastPrinted>
  <dcterms:created xsi:type="dcterms:W3CDTF">2011-12-21T15:34:18Z</dcterms:created>
  <dcterms:modified xsi:type="dcterms:W3CDTF">2012-07-19T17:39:18Z</dcterms:modified>
  <cp:category/>
  <cp:version/>
  <cp:contentType/>
  <cp:contentStatus/>
</cp:coreProperties>
</file>